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60" yWindow="-48" windowWidth="20640" windowHeight="9696"/>
  </bookViews>
  <sheets>
    <sheet name="Τροπ. Τοποθ. Εκπ. 26-02-2018" sheetId="1" r:id="rId1"/>
  </sheets>
  <definedNames>
    <definedName name="_xlnm._FilterDatabase" localSheetId="0" hidden="1">'Τροπ. Τοποθ. Εκπ. 26-02-2018'!$A$2:$R$12</definedName>
    <definedName name="_xlnm.Print_Titles" localSheetId="0">'Τροπ. Τοποθ. Εκπ. 26-02-2018'!$1:$2</definedName>
  </definedNames>
  <calcPr calcId="125725"/>
</workbook>
</file>

<file path=xl/calcChain.xml><?xml version="1.0" encoding="utf-8"?>
<calcChain xmlns="http://schemas.openxmlformats.org/spreadsheetml/2006/main">
  <c r="O10" i="1"/>
  <c r="O11" l="1"/>
  <c r="O13" l="1"/>
  <c r="O4" l="1"/>
  <c r="O9"/>
  <c r="O8"/>
  <c r="O12"/>
  <c r="O6"/>
  <c r="O5" l="1"/>
  <c r="O7"/>
</calcChain>
</file>

<file path=xl/sharedStrings.xml><?xml version="1.0" encoding="utf-8"?>
<sst xmlns="http://schemas.openxmlformats.org/spreadsheetml/2006/main" count="135" uniqueCount="107">
  <si>
    <t>A/A</t>
  </si>
  <si>
    <t>ΑΜ</t>
  </si>
  <si>
    <t>Επώνυμο</t>
  </si>
  <si>
    <t>Όνομα</t>
  </si>
  <si>
    <t>Οργανική</t>
  </si>
  <si>
    <t>Είδος Τοποθ.</t>
  </si>
  <si>
    <t>Τύπος Αίτ.</t>
  </si>
  <si>
    <t>Μόρια Συνολ. Υπηρ.</t>
  </si>
  <si>
    <t>Μόρια Δυσμ. Συνθ.</t>
  </si>
  <si>
    <t>Μόρια Οικ. Κατάστ.</t>
  </si>
  <si>
    <t>Εντοπ.</t>
  </si>
  <si>
    <t>Συνυπηρ.</t>
  </si>
  <si>
    <t>Σύνολο Μορίων</t>
  </si>
  <si>
    <t>Επιλογές</t>
  </si>
  <si>
    <t>Προηγούμενη Υπηρεσιακή Μεταβολή</t>
  </si>
  <si>
    <t>Υφιστάμενη Υπηρεσιακή Μεταβολή</t>
  </si>
  <si>
    <t>Κωδ. Ειδ.</t>
  </si>
  <si>
    <t>Ειδικότητα</t>
  </si>
  <si>
    <t>Τοποθ.</t>
  </si>
  <si>
    <t>ΠΕ04.01</t>
  </si>
  <si>
    <t>Φυσικών</t>
  </si>
  <si>
    <t>ΧΡΙΣΤΟΦΟΡΟΣ</t>
  </si>
  <si>
    <t>ΙΩΑΝΝΗΣ</t>
  </si>
  <si>
    <t>ΠΕ09</t>
  </si>
  <si>
    <t>Οικονομολόγων</t>
  </si>
  <si>
    <t>Γ. Από Απόσπαση</t>
  </si>
  <si>
    <t>4ο ΓΕΝΙΚΟ ΛΥΚΕΙΟ ΠΕΤΡΟΥΠΟΛΗΣ</t>
  </si>
  <si>
    <r>
      <t xml:space="preserve">Διάθεση 6 ώρες στο 2ο ΓΕ.Λ. Κοζάνης </t>
    </r>
    <r>
      <rPr>
        <b/>
        <sz val="8"/>
        <rFont val="Calibri"/>
        <family val="2"/>
        <charset val="161"/>
        <scheme val="minor"/>
      </rPr>
      <t>(Αναδρομικά από 09-01-2018)</t>
    </r>
  </si>
  <si>
    <t>Συμπλ.</t>
  </si>
  <si>
    <t>Α. Οργαν.</t>
  </si>
  <si>
    <t>180372</t>
  </si>
  <si>
    <t>ΒΑΡΔΑΚΑΣ</t>
  </si>
  <si>
    <t>ΝΙΚΟΛΑΟΣ</t>
  </si>
  <si>
    <t>ΕΣΠΕΡΙΝΟ ΓΥΜΝΑΣΙΟ ΚΟΖΑΝΗΣ</t>
  </si>
  <si>
    <t>Κοζάνη</t>
  </si>
  <si>
    <t>1ο, 6ο, 3ο Γυμνάσιο Κοζάνης</t>
  </si>
  <si>
    <t xml:space="preserve">Τροποποίηση διάθεσης 7 ώρες από 9 στο 6ο Γυμνάσιο Κοζάνης </t>
  </si>
  <si>
    <t>ΑΘΑΝΑΣΙΑΔΟΥ</t>
  </si>
  <si>
    <t>ΧΡΥΣΟΥΛΑ</t>
  </si>
  <si>
    <t>ΠΕ02</t>
  </si>
  <si>
    <t>Φιλολόγων</t>
  </si>
  <si>
    <t>ΓΥΜΝΑΣΙΟ ΚΡΟΚΟΥ</t>
  </si>
  <si>
    <r>
      <t>Διάθεση 6 ώρες στο 3ο ΓΕ.Λ. Κοζάνης</t>
    </r>
    <r>
      <rPr>
        <b/>
        <sz val="8"/>
        <rFont val="Calibri"/>
        <family val="2"/>
        <charset val="161"/>
        <scheme val="minor"/>
      </rPr>
      <t xml:space="preserve"> (Αναδρομικά από 20-02-2018)</t>
    </r>
  </si>
  <si>
    <t>ΞΑΡΧΗΣ</t>
  </si>
  <si>
    <t>ΠΕ04.05</t>
  </si>
  <si>
    <t>Γεωλόγων</t>
  </si>
  <si>
    <t>ΓΕΩΡΓΙΟΣ</t>
  </si>
  <si>
    <t>8ο ΓΥΜΝΑΣΙΟ ΚΟΖΑΝΗΣ</t>
  </si>
  <si>
    <t>1ο, 6ο Γ/σιο Κοζ.</t>
  </si>
  <si>
    <t>Διάθεση 9 ώρες στο 1ο Γυμνάσιο Κοζάνης</t>
  </si>
  <si>
    <t>ΧΑΣΙΩΤΗΣ</t>
  </si>
  <si>
    <t>ΒΑΣΙΛΕΙΟΣ</t>
  </si>
  <si>
    <t>ΠΕ19</t>
  </si>
  <si>
    <t>Πληροφορικής Α.Ε.Ι.</t>
  </si>
  <si>
    <t>2ο ΕΠΑ.Λ. ΚΟΖΑΝΗΣ</t>
  </si>
  <si>
    <t>8ο Γ/σιο Κοζ., 5ο Γ/σιο Κοζ., Όλα τα ημερήσια Γ/σια - ΓΕ.Λ. Κοζάνης</t>
  </si>
  <si>
    <r>
      <t xml:space="preserve">Τροποποίηση διάθεσης 17 ώρες από εξ' ολοκλήρου στο 8ο Γυμνάσιο Κοζάνης  και διάθεση 1 ώρα στο 2ο Γυμνάσιο Κοζάνης </t>
    </r>
    <r>
      <rPr>
        <b/>
        <sz val="8"/>
        <rFont val="Calibri"/>
        <family val="2"/>
        <charset val="161"/>
        <scheme val="minor"/>
      </rPr>
      <t>(Αναδρομικά από 11 - 12 - 2017)</t>
    </r>
  </si>
  <si>
    <t>ΝΕΣΤΟΡΟΠΟΥΛΟΣ</t>
  </si>
  <si>
    <t>ΚΩΝΣΤΑΝΤΙΝΟΣ</t>
  </si>
  <si>
    <t>ΠΕ11</t>
  </si>
  <si>
    <t>Φυσικής Αγωγής</t>
  </si>
  <si>
    <t>1ο ΓΥΜΝΑΣΙΟ ΚΟΖΑΝΗΣ</t>
  </si>
  <si>
    <t>Β. Προσ.</t>
  </si>
  <si>
    <t>1ο-2ο-3ο-4ο-5ο-6ο Γυμνάσιο Κοζάνης, 1ο-2ο-3ο-4ο ΓΕ.Λ Κοζάνης, 1ο-2ο ΕΠΑ.Λ Κοζάνης</t>
  </si>
  <si>
    <t>Νέα προσωρινή τοποθέτηση στο 1ο Γυμνάσιο Κοζάνης</t>
  </si>
  <si>
    <r>
      <t xml:space="preserve">Διάθεση 9 ώρες στο 6ο Γυμνάσιο Κοζάνης </t>
    </r>
    <r>
      <rPr>
        <b/>
        <sz val="8"/>
        <rFont val="Calibri"/>
        <family val="2"/>
        <charset val="161"/>
        <scheme val="minor"/>
      </rPr>
      <t>(Αναδρομικά από 07-02-2018)</t>
    </r>
  </si>
  <si>
    <t>ΜΑΝΩΛΗ</t>
  </si>
  <si>
    <t>ΦΩΤΕΙΝΗ</t>
  </si>
  <si>
    <t>ΠΕ13</t>
  </si>
  <si>
    <t>4ο ΓΕΝΙΚΟ ΛΥΚΕΙΟ ΚΟΖΑΝΗΣ</t>
  </si>
  <si>
    <t>2ο-1ο-4ο-6ο Γυμνάσιο Κοζάνης, 3ο ΓΕ.Λ. Κοζάνης</t>
  </si>
  <si>
    <t>Ανάκληση διάθεσης 2 ώρες από το 3ο Γυμνάσιο Κοζάνης</t>
  </si>
  <si>
    <r>
      <t xml:space="preserve">Διάθεση 2 ώρες στο 3ο ΓΕ.Λ. Κοζάνης </t>
    </r>
    <r>
      <rPr>
        <b/>
        <sz val="8"/>
        <rFont val="Calibri"/>
        <family val="2"/>
        <charset val="161"/>
        <scheme val="minor"/>
      </rPr>
      <t>(Αναδρομικά από 21-02-2018)</t>
    </r>
  </si>
  <si>
    <t>ΚΕΡΑΜΙΔΑ</t>
  </si>
  <si>
    <t>ΝΙΚΟΛΕΤΑ</t>
  </si>
  <si>
    <t>1ο ΕΠΑ.Λ ΚΟΖΑΝΗΣ</t>
  </si>
  <si>
    <t>4ο-8ο Γυμνάσιο Κοζάνης</t>
  </si>
  <si>
    <r>
      <t xml:space="preserve">Διάθεση 12 ώρες στο 4ο Γυμνάσιο Κοζάνης σε Τμήμα Ένταξης (Αναδρομικά από </t>
    </r>
    <r>
      <rPr>
        <b/>
        <sz val="8"/>
        <rFont val="Calibri"/>
        <family val="2"/>
        <charset val="161"/>
        <scheme val="minor"/>
      </rPr>
      <t>14-9-2017</t>
    </r>
    <r>
      <rPr>
        <sz val="8"/>
        <rFont val="Calibri"/>
        <family val="2"/>
        <charset val="161"/>
        <scheme val="minor"/>
      </rPr>
      <t>)</t>
    </r>
  </si>
  <si>
    <r>
      <t xml:space="preserve">Τροποίηση διάθεσης 8 ώρες από 12 στο 4ο Γυμνάσιο Κοζάνης </t>
    </r>
    <r>
      <rPr>
        <b/>
        <sz val="8"/>
        <rFont val="Calibri"/>
        <family val="2"/>
        <charset val="161"/>
        <scheme val="minor"/>
      </rPr>
      <t>(Αναδρομικά από 20-02-2018)</t>
    </r>
  </si>
  <si>
    <t>ΠΕ03</t>
  </si>
  <si>
    <t>ΔΑΛΑΓΙΩΡΓΟΣ</t>
  </si>
  <si>
    <t>ΔΗΜΗΤΡΙΟΣ</t>
  </si>
  <si>
    <t>3ο ΓΕ.Λ. ΚΟΖΑΝΗΣ</t>
  </si>
  <si>
    <t>Σερβίων - Βελβεντού</t>
  </si>
  <si>
    <t>Βιβλιοθήκη ΕΠΕΑΕΚ 3ου ΓΕ.Λ. Κοζάνης, 1ο ΓΕ.Λ. Κοζ., 8ο, 4ο, 6ο Γ/σιο Κοζ., Γ/σιο Ξηρολ., 4ο, 2ο ΓΕ.Λ Κοζάνης</t>
  </si>
  <si>
    <t>Διάθεση 4 ώρες στο 6ο Γυμνάσιο Κοζάνης</t>
  </si>
  <si>
    <r>
      <t xml:space="preserve">Διάθεση 6 ώρες στο 2ο Γυμνάσιο Κοζάνης </t>
    </r>
    <r>
      <rPr>
        <b/>
        <sz val="8"/>
        <rFont val="Calibri"/>
        <family val="2"/>
        <charset val="161"/>
        <scheme val="minor"/>
      </rPr>
      <t>(Αναδρομικά από 22-02-2018)</t>
    </r>
  </si>
  <si>
    <r>
      <t xml:space="preserve">Νέα τοποθέτηση στο 2ο ΓΕ.Λ. Κοζάνης </t>
    </r>
    <r>
      <rPr>
        <b/>
        <sz val="8"/>
        <rFont val="Calibri"/>
        <family val="2"/>
        <charset val="161"/>
        <scheme val="minor"/>
      </rPr>
      <t>(Αναδρομικά από 09-01-2018)</t>
    </r>
  </si>
  <si>
    <r>
      <t xml:space="preserve">Μαθηματικών </t>
    </r>
    <r>
      <rPr>
        <b/>
        <sz val="8"/>
        <color indexed="8"/>
        <rFont val="Calibri"/>
        <family val="2"/>
        <charset val="161"/>
        <scheme val="minor"/>
      </rPr>
      <t>(β' Ειδικότητα)</t>
    </r>
  </si>
  <si>
    <t>ΓΚΟΥΝΤΙΟΥ</t>
  </si>
  <si>
    <t>ΑΙΚΑΤΕΡΙΝΗ</t>
  </si>
  <si>
    <t>ΠΕ18.03</t>
  </si>
  <si>
    <t>2ο ΕΠΑ.Λ ΚΟΖΑΝΗΣ</t>
  </si>
  <si>
    <t>Τροποποίηση διάθεσης 11 ώρες από 10 στο 4ο Εσπερινό ΕΠΑ.Λ. Κοζάνης</t>
  </si>
  <si>
    <t>Τροποποίηση διάθεσης 12 ώρες από 11 στο 4ο Εσπερινό ΕΠΑ.Λ. Κοζάνης</t>
  </si>
  <si>
    <t>Νομικής</t>
  </si>
  <si>
    <t>ΑΠΑΖΙΔΟΥ</t>
  </si>
  <si>
    <t>ΣΟΦΙΑ</t>
  </si>
  <si>
    <t>ΠΕ18.02</t>
  </si>
  <si>
    <t>Διοίκησης Επιχειρήσεων</t>
  </si>
  <si>
    <t>Λογιστικής</t>
  </si>
  <si>
    <t>Τοποθέτηση στο 1ο ΕΠΑ.Λ Πτολεμαϊδας</t>
  </si>
  <si>
    <t>1ο ΕΠΑ.Λ ΠΡΕΒΕΖΑΣ</t>
  </si>
  <si>
    <t>Ανάκληση τοποθέτησης από το 1ο ΕΠΑ.Λ Πτολεμαϊδας και νέα τοποθέτηση στο 3ο ΓΕ.Λ. Πτολεμαΐδας</t>
  </si>
  <si>
    <r>
      <t xml:space="preserve">Διάθεση 1 ώρα στο 2ο Γυμνάσιο Κοζάνης </t>
    </r>
    <r>
      <rPr>
        <b/>
        <sz val="8"/>
        <rFont val="Calibri"/>
        <family val="2"/>
        <charset val="161"/>
        <scheme val="minor"/>
      </rPr>
      <t>(Αναδρομικά από 12-02-2018)</t>
    </r>
  </si>
  <si>
    <r>
      <t>Διάθεση 2 ώρες στο 1ο ΕΠΑ.Λ. Κοζάνης</t>
    </r>
    <r>
      <rPr>
        <b/>
        <sz val="8"/>
        <rFont val="Calibri"/>
        <family val="2"/>
        <charset val="161"/>
        <scheme val="minor"/>
      </rPr>
      <t xml:space="preserve"> (Αναδρομικά από 12-02-2018)</t>
    </r>
  </si>
  <si>
    <t>Τροποποιήσεις Τοποθετήσεων, Διαθέσεων κατά την 2η/26 - 02 - 2018 Συνεδρίαση του Π.Υ.Σ.Δ.Ε. Κοζάνης - Α.Σ.Ο.</t>
  </si>
</sst>
</file>

<file path=xl/styles.xml><?xml version="1.0" encoding="utf-8"?>
<styleSheet xmlns="http://schemas.openxmlformats.org/spreadsheetml/2006/main">
  <numFmts count="1">
    <numFmt numFmtId="164" formatCode="[$-1010409]General"/>
  </numFmts>
  <fonts count="1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sz val="8"/>
      <color indexed="8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8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2"/>
      <color theme="3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9"/>
      <color indexed="8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1" applyNumberFormat="0" applyFill="0" applyAlignment="0" applyProtection="0"/>
    <xf numFmtId="0" fontId="1" fillId="2" borderId="2" applyNumberFormat="0" applyFont="0" applyAlignment="0" applyProtection="0"/>
    <xf numFmtId="0" fontId="7" fillId="0" borderId="0"/>
  </cellStyleXfs>
  <cellXfs count="15">
    <xf numFmtId="0" fontId="0" fillId="0" borderId="0" xfId="0"/>
    <xf numFmtId="0" fontId="3" fillId="2" borderId="2" xfId="2" applyFont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1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</cellXfs>
  <cellStyles count="4">
    <cellStyle name="Βασικό_ΔΝΣΗ_ΠΙΝΑΚΕΣ ΚΕΝΩΝ Α΄ ΠΕΡΙΟΧΗ 5-9-11-1" xfId="3"/>
    <cellStyle name="Επικεφαλίδα 1" xfId="1" builtinId="16"/>
    <cellStyle name="Κανονικό" xfId="0" builtinId="0"/>
    <cellStyle name="Σημείωση" xfId="2" builtinId="10"/>
  </cellStyles>
  <dxfs count="1"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view="pageBreakPreview" zoomScaleNormal="100" zoomScaleSheetLayoutView="100" workbookViewId="0">
      <selection activeCell="A2" sqref="A2"/>
    </sheetView>
  </sheetViews>
  <sheetFormatPr defaultColWidth="21.5546875" defaultRowHeight="10.199999999999999"/>
  <cols>
    <col min="1" max="1" width="3.33203125" style="3" bestFit="1" customWidth="1"/>
    <col min="2" max="2" width="8" style="3" bestFit="1" customWidth="1"/>
    <col min="3" max="3" width="12.33203125" style="3" customWidth="1"/>
    <col min="4" max="4" width="11.6640625" style="3" customWidth="1"/>
    <col min="5" max="5" width="6.33203125" style="3" bestFit="1" customWidth="1"/>
    <col min="6" max="6" width="12.5546875" style="3" bestFit="1" customWidth="1"/>
    <col min="7" max="7" width="10.44140625" style="3" customWidth="1"/>
    <col min="8" max="8" width="7.33203125" style="3" customWidth="1"/>
    <col min="9" max="9" width="5.5546875" style="3" customWidth="1"/>
    <col min="10" max="10" width="6.88671875" style="3" customWidth="1"/>
    <col min="11" max="11" width="6" style="3" customWidth="1"/>
    <col min="12" max="12" width="6.33203125" style="3" customWidth="1"/>
    <col min="13" max="13" width="6.44140625" style="3" customWidth="1"/>
    <col min="14" max="14" width="6.44140625" style="3" bestFit="1" customWidth="1"/>
    <col min="15" max="15" width="5.6640625" style="3" bestFit="1" customWidth="1"/>
    <col min="16" max="16" width="16.6640625" style="3" customWidth="1"/>
    <col min="17" max="17" width="21.5546875" style="3" customWidth="1"/>
    <col min="18" max="18" width="21.44140625" style="3" bestFit="1" customWidth="1"/>
    <col min="19" max="16384" width="21.5546875" style="3"/>
  </cols>
  <sheetData>
    <row r="1" spans="1:18" ht="15.6">
      <c r="A1" s="14" t="s">
        <v>106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37.20000000000000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16</v>
      </c>
      <c r="F2" s="1" t="s">
        <v>17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</row>
    <row r="3" spans="1:18" ht="39" customHeight="1">
      <c r="A3" s="2">
        <v>1</v>
      </c>
      <c r="B3" s="8">
        <v>209389</v>
      </c>
      <c r="C3" s="8" t="s">
        <v>37</v>
      </c>
      <c r="D3" s="8" t="s">
        <v>38</v>
      </c>
      <c r="E3" s="8" t="s">
        <v>39</v>
      </c>
      <c r="F3" s="8" t="s">
        <v>40</v>
      </c>
      <c r="G3" s="8" t="s">
        <v>41</v>
      </c>
      <c r="H3" s="8" t="s">
        <v>29</v>
      </c>
      <c r="I3" s="8" t="s">
        <v>28</v>
      </c>
      <c r="J3" s="8"/>
      <c r="K3" s="8"/>
      <c r="L3" s="8"/>
      <c r="M3" s="6"/>
      <c r="N3" s="6"/>
      <c r="O3" s="7">
        <v>0</v>
      </c>
      <c r="P3" s="6"/>
      <c r="Q3" s="11"/>
      <c r="R3" s="5" t="s">
        <v>42</v>
      </c>
    </row>
    <row r="4" spans="1:18" ht="36.6" customHeight="1">
      <c r="A4" s="2">
        <v>2</v>
      </c>
      <c r="B4" s="8">
        <v>204850</v>
      </c>
      <c r="C4" s="8" t="s">
        <v>73</v>
      </c>
      <c r="D4" s="8" t="s">
        <v>74</v>
      </c>
      <c r="E4" s="8" t="s">
        <v>79</v>
      </c>
      <c r="F4" s="8" t="s">
        <v>88</v>
      </c>
      <c r="G4" s="8" t="s">
        <v>75</v>
      </c>
      <c r="H4" s="8" t="s">
        <v>29</v>
      </c>
      <c r="I4" s="8" t="s">
        <v>28</v>
      </c>
      <c r="J4" s="8">
        <v>37.08</v>
      </c>
      <c r="K4" s="8">
        <v>50.07</v>
      </c>
      <c r="L4" s="8">
        <v>8</v>
      </c>
      <c r="M4" s="6"/>
      <c r="N4" s="6" t="s">
        <v>34</v>
      </c>
      <c r="O4" s="7">
        <f t="shared" ref="O4:O13" si="0">J4+K4+L4</f>
        <v>95.15</v>
      </c>
      <c r="P4" s="6" t="s">
        <v>76</v>
      </c>
      <c r="Q4" s="10" t="s">
        <v>77</v>
      </c>
      <c r="R4" s="5" t="s">
        <v>78</v>
      </c>
    </row>
    <row r="5" spans="1:18" ht="39.6" customHeight="1">
      <c r="A5" s="2">
        <v>3</v>
      </c>
      <c r="B5" s="8" t="s">
        <v>30</v>
      </c>
      <c r="C5" s="8" t="s">
        <v>31</v>
      </c>
      <c r="D5" s="8" t="s">
        <v>32</v>
      </c>
      <c r="E5" s="8" t="s">
        <v>19</v>
      </c>
      <c r="F5" s="8" t="s">
        <v>20</v>
      </c>
      <c r="G5" s="8" t="s">
        <v>33</v>
      </c>
      <c r="H5" s="8" t="s">
        <v>29</v>
      </c>
      <c r="I5" s="8" t="s">
        <v>28</v>
      </c>
      <c r="J5" s="8">
        <v>47.5</v>
      </c>
      <c r="K5" s="8">
        <v>58.83</v>
      </c>
      <c r="L5" s="8">
        <v>8</v>
      </c>
      <c r="M5" s="6" t="s">
        <v>34</v>
      </c>
      <c r="N5" s="6" t="s">
        <v>34</v>
      </c>
      <c r="O5" s="7">
        <f t="shared" si="0"/>
        <v>114.33</v>
      </c>
      <c r="P5" s="6" t="s">
        <v>35</v>
      </c>
      <c r="Q5" s="10" t="s">
        <v>36</v>
      </c>
      <c r="R5" s="10" t="s">
        <v>105</v>
      </c>
    </row>
    <row r="6" spans="1:18" ht="37.799999999999997" customHeight="1">
      <c r="A6" s="2">
        <v>4</v>
      </c>
      <c r="B6" s="8">
        <v>193777</v>
      </c>
      <c r="C6" s="8" t="s">
        <v>43</v>
      </c>
      <c r="D6" s="8" t="s">
        <v>46</v>
      </c>
      <c r="E6" s="8" t="s">
        <v>44</v>
      </c>
      <c r="F6" s="9" t="s">
        <v>45</v>
      </c>
      <c r="G6" s="8" t="s">
        <v>47</v>
      </c>
      <c r="H6" s="8" t="s">
        <v>29</v>
      </c>
      <c r="I6" s="8" t="s">
        <v>28</v>
      </c>
      <c r="J6" s="8">
        <v>54.16</v>
      </c>
      <c r="K6" s="8">
        <v>76.510000000000005</v>
      </c>
      <c r="L6" s="8">
        <v>8</v>
      </c>
      <c r="M6" s="6"/>
      <c r="N6" s="6" t="s">
        <v>34</v>
      </c>
      <c r="O6" s="7">
        <f t="shared" si="0"/>
        <v>138.67000000000002</v>
      </c>
      <c r="P6" s="6" t="s">
        <v>48</v>
      </c>
      <c r="Q6" s="10" t="s">
        <v>49</v>
      </c>
      <c r="R6" s="10" t="s">
        <v>104</v>
      </c>
    </row>
    <row r="7" spans="1:18" ht="41.4" customHeight="1">
      <c r="A7" s="2">
        <v>5</v>
      </c>
      <c r="B7" s="2">
        <v>219686</v>
      </c>
      <c r="C7" s="2" t="s">
        <v>21</v>
      </c>
      <c r="D7" s="2" t="s">
        <v>22</v>
      </c>
      <c r="E7" s="4" t="s">
        <v>23</v>
      </c>
      <c r="F7" s="4" t="s">
        <v>24</v>
      </c>
      <c r="G7" s="2" t="s">
        <v>26</v>
      </c>
      <c r="H7" s="8" t="s">
        <v>25</v>
      </c>
      <c r="I7" s="8" t="s">
        <v>18</v>
      </c>
      <c r="J7" s="2"/>
      <c r="K7" s="2"/>
      <c r="L7" s="2"/>
      <c r="M7" s="6"/>
      <c r="N7" s="6"/>
      <c r="O7" s="7">
        <f t="shared" si="0"/>
        <v>0</v>
      </c>
      <c r="P7" s="6"/>
      <c r="Q7" s="5" t="s">
        <v>27</v>
      </c>
      <c r="R7" s="5" t="s">
        <v>87</v>
      </c>
    </row>
    <row r="8" spans="1:18" ht="48.6" customHeight="1">
      <c r="A8" s="2">
        <v>6</v>
      </c>
      <c r="B8" s="8">
        <v>194447</v>
      </c>
      <c r="C8" s="8" t="s">
        <v>57</v>
      </c>
      <c r="D8" s="8" t="s">
        <v>58</v>
      </c>
      <c r="E8" s="4" t="s">
        <v>59</v>
      </c>
      <c r="F8" s="12" t="s">
        <v>60</v>
      </c>
      <c r="G8" s="8" t="s">
        <v>61</v>
      </c>
      <c r="H8" s="8" t="s">
        <v>62</v>
      </c>
      <c r="I8" s="8" t="s">
        <v>18</v>
      </c>
      <c r="J8" s="8">
        <v>48.54</v>
      </c>
      <c r="K8" s="8">
        <v>57.59</v>
      </c>
      <c r="L8" s="8"/>
      <c r="M8" s="6" t="s">
        <v>34</v>
      </c>
      <c r="N8" s="6"/>
      <c r="O8" s="7">
        <f t="shared" si="0"/>
        <v>106.13</v>
      </c>
      <c r="P8" s="6" t="s">
        <v>63</v>
      </c>
      <c r="Q8" s="5" t="s">
        <v>64</v>
      </c>
      <c r="R8" s="5" t="s">
        <v>65</v>
      </c>
    </row>
    <row r="9" spans="1:18" ht="38.4" customHeight="1">
      <c r="A9" s="2">
        <v>7</v>
      </c>
      <c r="B9" s="8">
        <v>221324</v>
      </c>
      <c r="C9" s="8" t="s">
        <v>66</v>
      </c>
      <c r="D9" s="8" t="s">
        <v>67</v>
      </c>
      <c r="E9" s="4" t="s">
        <v>68</v>
      </c>
      <c r="F9" s="12" t="s">
        <v>95</v>
      </c>
      <c r="G9" s="8" t="s">
        <v>69</v>
      </c>
      <c r="H9" s="8" t="s">
        <v>29</v>
      </c>
      <c r="I9" s="8" t="s">
        <v>28</v>
      </c>
      <c r="J9" s="8">
        <v>27.5</v>
      </c>
      <c r="K9" s="8">
        <v>35.200000000000003</v>
      </c>
      <c r="L9" s="8">
        <v>25</v>
      </c>
      <c r="M9" s="6" t="s">
        <v>34</v>
      </c>
      <c r="N9" s="6" t="s">
        <v>34</v>
      </c>
      <c r="O9" s="7">
        <f t="shared" si="0"/>
        <v>87.7</v>
      </c>
      <c r="P9" s="6" t="s">
        <v>70</v>
      </c>
      <c r="Q9" s="10" t="s">
        <v>71</v>
      </c>
      <c r="R9" s="5" t="s">
        <v>72</v>
      </c>
    </row>
    <row r="10" spans="1:18" ht="47.4" customHeight="1">
      <c r="A10" s="2">
        <v>8</v>
      </c>
      <c r="B10" s="8">
        <v>208717</v>
      </c>
      <c r="C10" s="8" t="s">
        <v>96</v>
      </c>
      <c r="D10" s="8" t="s">
        <v>97</v>
      </c>
      <c r="E10" s="4" t="s">
        <v>98</v>
      </c>
      <c r="F10" s="12" t="s">
        <v>99</v>
      </c>
      <c r="G10" s="8" t="s">
        <v>102</v>
      </c>
      <c r="H10" s="8" t="s">
        <v>25</v>
      </c>
      <c r="I10" s="8" t="s">
        <v>18</v>
      </c>
      <c r="J10" s="8"/>
      <c r="K10" s="8"/>
      <c r="L10" s="8"/>
      <c r="M10" s="6"/>
      <c r="N10" s="6"/>
      <c r="O10" s="7">
        <f t="shared" si="0"/>
        <v>0</v>
      </c>
      <c r="P10" s="6"/>
      <c r="Q10" s="10" t="s">
        <v>101</v>
      </c>
      <c r="R10" s="5" t="s">
        <v>103</v>
      </c>
    </row>
    <row r="11" spans="1:18" ht="36.6" customHeight="1">
      <c r="A11" s="2">
        <v>9</v>
      </c>
      <c r="B11" s="8">
        <v>208726</v>
      </c>
      <c r="C11" s="8" t="s">
        <v>89</v>
      </c>
      <c r="D11" s="8" t="s">
        <v>90</v>
      </c>
      <c r="E11" s="13" t="s">
        <v>91</v>
      </c>
      <c r="F11" s="8" t="s">
        <v>100</v>
      </c>
      <c r="G11" s="8" t="s">
        <v>92</v>
      </c>
      <c r="H11" s="8" t="s">
        <v>62</v>
      </c>
      <c r="I11" s="8" t="s">
        <v>18</v>
      </c>
      <c r="J11" s="8"/>
      <c r="K11" s="8"/>
      <c r="L11" s="8"/>
      <c r="M11" s="6"/>
      <c r="N11" s="6"/>
      <c r="O11" s="7">
        <f t="shared" si="0"/>
        <v>0</v>
      </c>
      <c r="P11" s="6"/>
      <c r="Q11" s="5" t="s">
        <v>93</v>
      </c>
      <c r="R11" s="5" t="s">
        <v>94</v>
      </c>
    </row>
    <row r="12" spans="1:18" ht="58.2" customHeight="1">
      <c r="A12" s="2">
        <v>10</v>
      </c>
      <c r="B12" s="8">
        <v>187807</v>
      </c>
      <c r="C12" s="4" t="s">
        <v>50</v>
      </c>
      <c r="D12" s="8" t="s">
        <v>51</v>
      </c>
      <c r="E12" s="4" t="s">
        <v>52</v>
      </c>
      <c r="F12" s="12" t="s">
        <v>53</v>
      </c>
      <c r="G12" s="8" t="s">
        <v>54</v>
      </c>
      <c r="H12" s="8" t="s">
        <v>29</v>
      </c>
      <c r="I12" s="8" t="s">
        <v>28</v>
      </c>
      <c r="J12" s="8">
        <v>52.29</v>
      </c>
      <c r="K12" s="8">
        <v>73.63</v>
      </c>
      <c r="L12" s="8">
        <v>12</v>
      </c>
      <c r="M12" s="6" t="s">
        <v>34</v>
      </c>
      <c r="N12" s="6" t="s">
        <v>34</v>
      </c>
      <c r="O12" s="7">
        <f t="shared" si="0"/>
        <v>137.91999999999999</v>
      </c>
      <c r="P12" s="6" t="s">
        <v>55</v>
      </c>
      <c r="Q12" s="5" t="s">
        <v>56</v>
      </c>
      <c r="R12" s="10" t="s">
        <v>104</v>
      </c>
    </row>
    <row r="13" spans="1:18" ht="55.2" customHeight="1">
      <c r="A13" s="2">
        <v>11</v>
      </c>
      <c r="B13" s="8">
        <v>199781</v>
      </c>
      <c r="C13" s="4" t="s">
        <v>80</v>
      </c>
      <c r="D13" s="8" t="s">
        <v>81</v>
      </c>
      <c r="E13" s="4" t="s">
        <v>52</v>
      </c>
      <c r="F13" s="4" t="s">
        <v>53</v>
      </c>
      <c r="G13" s="8" t="s">
        <v>82</v>
      </c>
      <c r="H13" s="8" t="s">
        <v>29</v>
      </c>
      <c r="I13" s="8" t="s">
        <v>28</v>
      </c>
      <c r="J13" s="8">
        <v>35</v>
      </c>
      <c r="K13" s="8">
        <v>43.01</v>
      </c>
      <c r="L13" s="8">
        <v>12</v>
      </c>
      <c r="M13" s="6" t="s">
        <v>83</v>
      </c>
      <c r="N13" s="6"/>
      <c r="O13" s="7">
        <f t="shared" si="0"/>
        <v>90.009999999999991</v>
      </c>
      <c r="P13" s="6" t="s">
        <v>84</v>
      </c>
      <c r="Q13" s="10" t="s">
        <v>85</v>
      </c>
      <c r="R13" s="10" t="s">
        <v>86</v>
      </c>
    </row>
  </sheetData>
  <autoFilter ref="A2:R12">
    <sortState ref="A3:R30">
      <sortCondition ref="E2:E28"/>
    </sortState>
  </autoFilter>
  <sortState ref="B3:R12">
    <sortCondition ref="E3:E12"/>
    <sortCondition ref="H3:H12"/>
    <sortCondition descending="1" ref="O3:O12"/>
  </sortState>
  <mergeCells count="1">
    <mergeCell ref="A1:R1"/>
  </mergeCells>
  <conditionalFormatting sqref="F6">
    <cfRule type="cellIs" dxfId="0" priority="16" stopIfTrue="1" operator="lessThan">
      <formula>0</formula>
    </cfRule>
  </conditionalFormatting>
  <printOptions horizontalCentered="1"/>
  <pageMargins left="0.23622047244094491" right="0.23622047244094491" top="0.47" bottom="0.3149606299212598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Τροπ. Τοποθ. Εκπ. 26-02-2018</vt:lpstr>
      <vt:lpstr>'Τροπ. Τοποθ. Εκπ. 26-02-2018'!Print_Titles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Αλεξίκας</dc:creator>
  <cp:lastModifiedBy>Αλεξίκας</cp:lastModifiedBy>
  <cp:lastPrinted>2018-02-26T13:23:42Z</cp:lastPrinted>
  <dcterms:created xsi:type="dcterms:W3CDTF">2017-09-18T05:35:49Z</dcterms:created>
  <dcterms:modified xsi:type="dcterms:W3CDTF">2018-02-27T10:10:52Z</dcterms:modified>
</cp:coreProperties>
</file>